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4795" windowHeight="12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2" i="1" l="1"/>
  <c r="F21" i="1"/>
  <c r="F33" i="1" l="1"/>
  <c r="F34" i="1" s="1"/>
  <c r="F35" i="1" s="1"/>
  <c r="F36" i="1" s="1"/>
  <c r="F37" i="1" l="1"/>
  <c r="F38" i="1" s="1"/>
</calcChain>
</file>

<file path=xl/sharedStrings.xml><?xml version="1.0" encoding="utf-8"?>
<sst xmlns="http://schemas.openxmlformats.org/spreadsheetml/2006/main" count="58" uniqueCount="50">
  <si>
    <t>СМЕТА №4</t>
  </si>
  <si>
    <t>на изыскательские работы</t>
  </si>
  <si>
    <r>
      <t xml:space="preserve">Наименование предприятия, здания, сооружения, вида изыскательских работ: </t>
    </r>
    <r>
      <rPr>
        <u/>
        <sz val="14"/>
        <rFont val="Times New Roman"/>
        <family val="1"/>
        <charset val="204"/>
      </rPr>
      <t>Обследование основных несущих строительных конструкций при реконструкции здания по адресу: г. Москва, пр-т Мира, д. 150 (ГК "Космос").</t>
    </r>
  </si>
  <si>
    <t>№ пп</t>
  </si>
  <si>
    <t>Виды работ</t>
  </si>
  <si>
    <t>№№ частей, глав таблиц, пунктов указаний к разделу или главе справочника</t>
  </si>
  <si>
    <t>Цена и/или коэффициент</t>
  </si>
  <si>
    <t>"Справочник базовых цен на обмерные работы и обследования зданий и сооружений". Москва, 1998 г.</t>
  </si>
  <si>
    <t>Обмерные работы</t>
  </si>
  <si>
    <t>III кат. сл. здания, II кат. сл. работ</t>
  </si>
  <si>
    <t>Таблица 2, прим.</t>
  </si>
  <si>
    <t>Преддоговорные работы</t>
  </si>
  <si>
    <t>п. 2.13</t>
  </si>
  <si>
    <t xml:space="preserve">Инженерные обследования строительных конструкций </t>
  </si>
  <si>
    <t>Таблица 4, прим.</t>
  </si>
  <si>
    <t>Выполнение работ с подмостей и трапов</t>
  </si>
  <si>
    <t>Таблица 10, §6</t>
  </si>
  <si>
    <t>Итого по обмерам и обследованиям</t>
  </si>
  <si>
    <t>Испытания строительных материалов</t>
  </si>
  <si>
    <t>Определение прочности бетона УЗ методом</t>
  </si>
  <si>
    <t>Таблица 13, п. 1, а)</t>
  </si>
  <si>
    <t>п. 3.4</t>
  </si>
  <si>
    <t>Подготовка и перенос аппаратуры во время испытаний</t>
  </si>
  <si>
    <t>п. 3.5</t>
  </si>
  <si>
    <t>Физ.-мех. испытания бетона методом отрыва со скалыванием</t>
  </si>
  <si>
    <t xml:space="preserve">Таблица 15, п. 2 (а, б, в), прим. </t>
  </si>
  <si>
    <t>Определение защитного слоя бетона и диаметра арматуры</t>
  </si>
  <si>
    <t xml:space="preserve">Таблица 15, п. 6, прим. </t>
  </si>
  <si>
    <t>Вырубка штрабы</t>
  </si>
  <si>
    <t xml:space="preserve">Таблица 15, п. 7, прим. </t>
  </si>
  <si>
    <t>Определение физических хар-к материалов кровли</t>
  </si>
  <si>
    <t>Таблица 15, п. 12, а), г), прим.</t>
  </si>
  <si>
    <t>п 4.2</t>
  </si>
  <si>
    <t>Итого с учетом коэффициентов</t>
  </si>
  <si>
    <t>Итого по испытаниям строительных материалов</t>
  </si>
  <si>
    <t>Итого по инженерным обследованиям и испытаниям строительных материалов</t>
  </si>
  <si>
    <t>Индекс изменения сметной стоимости на III кв. 2013 года</t>
  </si>
  <si>
    <t>Скидка</t>
  </si>
  <si>
    <t>НДС 18%</t>
  </si>
  <si>
    <t>Итого с учетом НДС 18%</t>
  </si>
  <si>
    <t xml:space="preserve"> </t>
  </si>
  <si>
    <t xml:space="preserve">Наименование изыскательской организации: </t>
  </si>
  <si>
    <t>Название компании</t>
  </si>
  <si>
    <t>и должность ответственного лица</t>
  </si>
  <si>
    <t>_______________________ /______________/</t>
  </si>
  <si>
    <t>м.п.</t>
  </si>
  <si>
    <t>Кол-во</t>
  </si>
  <si>
    <t>Стоимость,                  руб.</t>
  </si>
  <si>
    <t>Приложение №4  к Техническому заданию от " 27" августа 2013 г.</t>
  </si>
  <si>
    <t>Наименование организации заказчика: ОАО "ГК "Космос"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</si>
</sst>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7" fillId="2" borderId="12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left" vertical="top"/>
    </xf>
    <xf numFmtId="0" fontId="1" fillId="2" borderId="13" xfId="0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0" fontId="8" fillId="0" borderId="13" xfId="0" applyFont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center" vertical="top" wrapText="1"/>
    </xf>
    <xf numFmtId="2" fontId="1" fillId="0" borderId="13" xfId="0" applyNumberFormat="1" applyFont="1" applyFill="1" applyBorder="1" applyAlignment="1">
      <alignment horizontal="center" vertical="top" wrapText="1"/>
    </xf>
    <xf numFmtId="4" fontId="7" fillId="0" borderId="14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23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4" fillId="0" borderId="0" xfId="0" applyFont="1" applyAlignment="1"/>
    <xf numFmtId="0" fontId="1" fillId="0" borderId="13" xfId="0" applyFont="1" applyFill="1" applyBorder="1" applyAlignment="1">
      <alignment horizontal="center" wrapText="1"/>
    </xf>
    <xf numFmtId="2" fontId="1" fillId="0" borderId="13" xfId="0" applyNumberFormat="1" applyFont="1" applyFill="1" applyBorder="1" applyAlignment="1">
      <alignment horizontal="center" wrapText="1"/>
    </xf>
    <xf numFmtId="0" fontId="0" fillId="0" borderId="0" xfId="0" applyFill="1"/>
    <xf numFmtId="0" fontId="1" fillId="0" borderId="12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2" fontId="1" fillId="0" borderId="18" xfId="0" applyNumberFormat="1" applyFont="1" applyFill="1" applyBorder="1" applyAlignment="1">
      <alignment horizontal="center" vertical="top" wrapText="1"/>
    </xf>
    <xf numFmtId="4" fontId="7" fillId="0" borderId="19" xfId="0" applyNumberFormat="1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vertical="top"/>
    </xf>
    <xf numFmtId="0" fontId="7" fillId="0" borderId="21" xfId="0" applyFont="1" applyFill="1" applyBorder="1" applyAlignment="1">
      <alignment vertical="top"/>
    </xf>
    <xf numFmtId="0" fontId="7" fillId="0" borderId="13" xfId="0" applyFont="1" applyFill="1" applyBorder="1" applyAlignment="1">
      <alignment vertical="top"/>
    </xf>
    <xf numFmtId="0" fontId="1" fillId="0" borderId="8" xfId="0" applyFont="1" applyFill="1" applyBorder="1" applyAlignment="1">
      <alignment horizontal="center" vertical="top" wrapText="1"/>
    </xf>
    <xf numFmtId="4" fontId="1" fillId="0" borderId="8" xfId="0" applyNumberFormat="1" applyFont="1" applyFill="1" applyBorder="1" applyAlignment="1">
      <alignment horizontal="center" vertical="top" wrapText="1"/>
    </xf>
    <xf numFmtId="4" fontId="7" fillId="0" borderId="9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0" fillId="0" borderId="0" xfId="0" applyAlignment="1">
      <alignment vertical="center"/>
    </xf>
    <xf numFmtId="0" fontId="7" fillId="0" borderId="20" xfId="0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21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24" xfId="0" applyFont="1" applyFill="1" applyBorder="1" applyAlignment="1">
      <alignment horizontal="left" vertical="top"/>
    </xf>
    <xf numFmtId="0" fontId="7" fillId="0" borderId="25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1" fillId="2" borderId="13" xfId="0" applyFont="1" applyFill="1" applyBorder="1" applyAlignment="1" applyProtection="1">
      <alignment horizontal="center"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16" fontId="1" fillId="2" borderId="13" xfId="0" applyNumberFormat="1" applyFont="1" applyFill="1" applyBorder="1" applyAlignment="1" applyProtection="1">
      <alignment horizont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top" wrapText="1"/>
      <protection locked="0"/>
    </xf>
    <xf numFmtId="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4" fontId="1" fillId="0" borderId="13" xfId="0" applyNumberFormat="1" applyFont="1" applyFill="1" applyBorder="1" applyAlignment="1" applyProtection="1">
      <alignment horizontal="center" vertical="top" wrapText="1"/>
      <protection locked="0"/>
    </xf>
    <xf numFmtId="2" fontId="1" fillId="0" borderId="13" xfId="0" applyNumberFormat="1" applyFont="1" applyFill="1" applyBorder="1" applyAlignment="1" applyProtection="1">
      <alignment horizontal="center" wrapText="1"/>
      <protection locked="0"/>
    </xf>
    <xf numFmtId="4" fontId="1" fillId="0" borderId="14" xfId="0" applyNumberFormat="1" applyFont="1" applyFill="1" applyBorder="1" applyAlignment="1" applyProtection="1">
      <alignment horizontal="center" vertical="top" wrapText="1"/>
      <protection locked="0"/>
    </xf>
    <xf numFmtId="16" fontId="1" fillId="0" borderId="13" xfId="0" applyNumberFormat="1" applyFont="1" applyFill="1" applyBorder="1" applyAlignment="1" applyProtection="1">
      <alignment horizontal="center" wrapText="1"/>
      <protection locked="0"/>
    </xf>
    <xf numFmtId="2" fontId="1" fillId="0" borderId="16" xfId="0" applyNumberFormat="1" applyFont="1" applyFill="1" applyBorder="1" applyAlignment="1" applyProtection="1">
      <alignment horizontal="center" vertical="top"/>
      <protection locked="0"/>
    </xf>
    <xf numFmtId="4" fontId="7" fillId="0" borderId="14" xfId="0" applyNumberFormat="1" applyFont="1" applyFill="1" applyBorder="1" applyAlignment="1" applyProtection="1">
      <alignment horizontal="center" vertical="top" wrapText="1"/>
      <protection locked="0"/>
    </xf>
    <xf numFmtId="2" fontId="1" fillId="0" borderId="13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topLeftCell="A13" workbookViewId="0">
      <selection activeCell="F27" sqref="F27:F30 E31"/>
    </sheetView>
  </sheetViews>
  <sheetFormatPr defaultRowHeight="15" x14ac:dyDescent="0.25"/>
  <cols>
    <col min="1" max="1" width="6.28515625" bestFit="1" customWidth="1"/>
    <col min="2" max="2" width="72.42578125" customWidth="1"/>
    <col min="3" max="3" width="17.7109375" customWidth="1"/>
    <col min="4" max="4" width="12.5703125" bestFit="1" customWidth="1"/>
    <col min="5" max="5" width="14" customWidth="1"/>
    <col min="6" max="6" width="16.42578125" customWidth="1"/>
    <col min="8" max="8" width="12.7109375" bestFit="1" customWidth="1"/>
    <col min="257" max="257" width="6.28515625" bestFit="1" customWidth="1"/>
    <col min="258" max="258" width="72.42578125" customWidth="1"/>
    <col min="259" max="259" width="17.7109375" customWidth="1"/>
    <col min="260" max="260" width="12.5703125" bestFit="1" customWidth="1"/>
    <col min="261" max="261" width="14" customWidth="1"/>
    <col min="262" max="262" width="16.42578125" customWidth="1"/>
    <col min="264" max="264" width="12.7109375" bestFit="1" customWidth="1"/>
    <col min="513" max="513" width="6.28515625" bestFit="1" customWidth="1"/>
    <col min="514" max="514" width="72.42578125" customWidth="1"/>
    <col min="515" max="515" width="17.7109375" customWidth="1"/>
    <col min="516" max="516" width="12.5703125" bestFit="1" customWidth="1"/>
    <col min="517" max="517" width="14" customWidth="1"/>
    <col min="518" max="518" width="16.42578125" customWidth="1"/>
    <col min="520" max="520" width="12.7109375" bestFit="1" customWidth="1"/>
    <col min="769" max="769" width="6.28515625" bestFit="1" customWidth="1"/>
    <col min="770" max="770" width="72.42578125" customWidth="1"/>
    <col min="771" max="771" width="17.7109375" customWidth="1"/>
    <col min="772" max="772" width="12.5703125" bestFit="1" customWidth="1"/>
    <col min="773" max="773" width="14" customWidth="1"/>
    <col min="774" max="774" width="16.42578125" customWidth="1"/>
    <col min="776" max="776" width="12.7109375" bestFit="1" customWidth="1"/>
    <col min="1025" max="1025" width="6.28515625" bestFit="1" customWidth="1"/>
    <col min="1026" max="1026" width="72.42578125" customWidth="1"/>
    <col min="1027" max="1027" width="17.7109375" customWidth="1"/>
    <col min="1028" max="1028" width="12.5703125" bestFit="1" customWidth="1"/>
    <col min="1029" max="1029" width="14" customWidth="1"/>
    <col min="1030" max="1030" width="16.42578125" customWidth="1"/>
    <col min="1032" max="1032" width="12.7109375" bestFit="1" customWidth="1"/>
    <col min="1281" max="1281" width="6.28515625" bestFit="1" customWidth="1"/>
    <col min="1282" max="1282" width="72.42578125" customWidth="1"/>
    <col min="1283" max="1283" width="17.7109375" customWidth="1"/>
    <col min="1284" max="1284" width="12.5703125" bestFit="1" customWidth="1"/>
    <col min="1285" max="1285" width="14" customWidth="1"/>
    <col min="1286" max="1286" width="16.42578125" customWidth="1"/>
    <col min="1288" max="1288" width="12.7109375" bestFit="1" customWidth="1"/>
    <col min="1537" max="1537" width="6.28515625" bestFit="1" customWidth="1"/>
    <col min="1538" max="1538" width="72.42578125" customWidth="1"/>
    <col min="1539" max="1539" width="17.7109375" customWidth="1"/>
    <col min="1540" max="1540" width="12.5703125" bestFit="1" customWidth="1"/>
    <col min="1541" max="1541" width="14" customWidth="1"/>
    <col min="1542" max="1542" width="16.42578125" customWidth="1"/>
    <col min="1544" max="1544" width="12.7109375" bestFit="1" customWidth="1"/>
    <col min="1793" max="1793" width="6.28515625" bestFit="1" customWidth="1"/>
    <col min="1794" max="1794" width="72.42578125" customWidth="1"/>
    <col min="1795" max="1795" width="17.7109375" customWidth="1"/>
    <col min="1796" max="1796" width="12.5703125" bestFit="1" customWidth="1"/>
    <col min="1797" max="1797" width="14" customWidth="1"/>
    <col min="1798" max="1798" width="16.42578125" customWidth="1"/>
    <col min="1800" max="1800" width="12.7109375" bestFit="1" customWidth="1"/>
    <col min="2049" max="2049" width="6.28515625" bestFit="1" customWidth="1"/>
    <col min="2050" max="2050" width="72.42578125" customWidth="1"/>
    <col min="2051" max="2051" width="17.7109375" customWidth="1"/>
    <col min="2052" max="2052" width="12.5703125" bestFit="1" customWidth="1"/>
    <col min="2053" max="2053" width="14" customWidth="1"/>
    <col min="2054" max="2054" width="16.42578125" customWidth="1"/>
    <col min="2056" max="2056" width="12.7109375" bestFit="1" customWidth="1"/>
    <col min="2305" max="2305" width="6.28515625" bestFit="1" customWidth="1"/>
    <col min="2306" max="2306" width="72.42578125" customWidth="1"/>
    <col min="2307" max="2307" width="17.7109375" customWidth="1"/>
    <col min="2308" max="2308" width="12.5703125" bestFit="1" customWidth="1"/>
    <col min="2309" max="2309" width="14" customWidth="1"/>
    <col min="2310" max="2310" width="16.42578125" customWidth="1"/>
    <col min="2312" max="2312" width="12.7109375" bestFit="1" customWidth="1"/>
    <col min="2561" max="2561" width="6.28515625" bestFit="1" customWidth="1"/>
    <col min="2562" max="2562" width="72.42578125" customWidth="1"/>
    <col min="2563" max="2563" width="17.7109375" customWidth="1"/>
    <col min="2564" max="2564" width="12.5703125" bestFit="1" customWidth="1"/>
    <col min="2565" max="2565" width="14" customWidth="1"/>
    <col min="2566" max="2566" width="16.42578125" customWidth="1"/>
    <col min="2568" max="2568" width="12.7109375" bestFit="1" customWidth="1"/>
    <col min="2817" max="2817" width="6.28515625" bestFit="1" customWidth="1"/>
    <col min="2818" max="2818" width="72.42578125" customWidth="1"/>
    <col min="2819" max="2819" width="17.7109375" customWidth="1"/>
    <col min="2820" max="2820" width="12.5703125" bestFit="1" customWidth="1"/>
    <col min="2821" max="2821" width="14" customWidth="1"/>
    <col min="2822" max="2822" width="16.42578125" customWidth="1"/>
    <col min="2824" max="2824" width="12.7109375" bestFit="1" customWidth="1"/>
    <col min="3073" max="3073" width="6.28515625" bestFit="1" customWidth="1"/>
    <col min="3074" max="3074" width="72.42578125" customWidth="1"/>
    <col min="3075" max="3075" width="17.7109375" customWidth="1"/>
    <col min="3076" max="3076" width="12.5703125" bestFit="1" customWidth="1"/>
    <col min="3077" max="3077" width="14" customWidth="1"/>
    <col min="3078" max="3078" width="16.42578125" customWidth="1"/>
    <col min="3080" max="3080" width="12.7109375" bestFit="1" customWidth="1"/>
    <col min="3329" max="3329" width="6.28515625" bestFit="1" customWidth="1"/>
    <col min="3330" max="3330" width="72.42578125" customWidth="1"/>
    <col min="3331" max="3331" width="17.7109375" customWidth="1"/>
    <col min="3332" max="3332" width="12.5703125" bestFit="1" customWidth="1"/>
    <col min="3333" max="3333" width="14" customWidth="1"/>
    <col min="3334" max="3334" width="16.42578125" customWidth="1"/>
    <col min="3336" max="3336" width="12.7109375" bestFit="1" customWidth="1"/>
    <col min="3585" max="3585" width="6.28515625" bestFit="1" customWidth="1"/>
    <col min="3586" max="3586" width="72.42578125" customWidth="1"/>
    <col min="3587" max="3587" width="17.7109375" customWidth="1"/>
    <col min="3588" max="3588" width="12.5703125" bestFit="1" customWidth="1"/>
    <col min="3589" max="3589" width="14" customWidth="1"/>
    <col min="3590" max="3590" width="16.42578125" customWidth="1"/>
    <col min="3592" max="3592" width="12.7109375" bestFit="1" customWidth="1"/>
    <col min="3841" max="3841" width="6.28515625" bestFit="1" customWidth="1"/>
    <col min="3842" max="3842" width="72.42578125" customWidth="1"/>
    <col min="3843" max="3843" width="17.7109375" customWidth="1"/>
    <col min="3844" max="3844" width="12.5703125" bestFit="1" customWidth="1"/>
    <col min="3845" max="3845" width="14" customWidth="1"/>
    <col min="3846" max="3846" width="16.42578125" customWidth="1"/>
    <col min="3848" max="3848" width="12.7109375" bestFit="1" customWidth="1"/>
    <col min="4097" max="4097" width="6.28515625" bestFit="1" customWidth="1"/>
    <col min="4098" max="4098" width="72.42578125" customWidth="1"/>
    <col min="4099" max="4099" width="17.7109375" customWidth="1"/>
    <col min="4100" max="4100" width="12.5703125" bestFit="1" customWidth="1"/>
    <col min="4101" max="4101" width="14" customWidth="1"/>
    <col min="4102" max="4102" width="16.42578125" customWidth="1"/>
    <col min="4104" max="4104" width="12.7109375" bestFit="1" customWidth="1"/>
    <col min="4353" max="4353" width="6.28515625" bestFit="1" customWidth="1"/>
    <col min="4354" max="4354" width="72.42578125" customWidth="1"/>
    <col min="4355" max="4355" width="17.7109375" customWidth="1"/>
    <col min="4356" max="4356" width="12.5703125" bestFit="1" customWidth="1"/>
    <col min="4357" max="4357" width="14" customWidth="1"/>
    <col min="4358" max="4358" width="16.42578125" customWidth="1"/>
    <col min="4360" max="4360" width="12.7109375" bestFit="1" customWidth="1"/>
    <col min="4609" max="4609" width="6.28515625" bestFit="1" customWidth="1"/>
    <col min="4610" max="4610" width="72.42578125" customWidth="1"/>
    <col min="4611" max="4611" width="17.7109375" customWidth="1"/>
    <col min="4612" max="4612" width="12.5703125" bestFit="1" customWidth="1"/>
    <col min="4613" max="4613" width="14" customWidth="1"/>
    <col min="4614" max="4614" width="16.42578125" customWidth="1"/>
    <col min="4616" max="4616" width="12.7109375" bestFit="1" customWidth="1"/>
    <col min="4865" max="4865" width="6.28515625" bestFit="1" customWidth="1"/>
    <col min="4866" max="4866" width="72.42578125" customWidth="1"/>
    <col min="4867" max="4867" width="17.7109375" customWidth="1"/>
    <col min="4868" max="4868" width="12.5703125" bestFit="1" customWidth="1"/>
    <col min="4869" max="4869" width="14" customWidth="1"/>
    <col min="4870" max="4870" width="16.42578125" customWidth="1"/>
    <col min="4872" max="4872" width="12.7109375" bestFit="1" customWidth="1"/>
    <col min="5121" max="5121" width="6.28515625" bestFit="1" customWidth="1"/>
    <col min="5122" max="5122" width="72.42578125" customWidth="1"/>
    <col min="5123" max="5123" width="17.7109375" customWidth="1"/>
    <col min="5124" max="5124" width="12.5703125" bestFit="1" customWidth="1"/>
    <col min="5125" max="5125" width="14" customWidth="1"/>
    <col min="5126" max="5126" width="16.42578125" customWidth="1"/>
    <col min="5128" max="5128" width="12.7109375" bestFit="1" customWidth="1"/>
    <col min="5377" max="5377" width="6.28515625" bestFit="1" customWidth="1"/>
    <col min="5378" max="5378" width="72.42578125" customWidth="1"/>
    <col min="5379" max="5379" width="17.7109375" customWidth="1"/>
    <col min="5380" max="5380" width="12.5703125" bestFit="1" customWidth="1"/>
    <col min="5381" max="5381" width="14" customWidth="1"/>
    <col min="5382" max="5382" width="16.42578125" customWidth="1"/>
    <col min="5384" max="5384" width="12.7109375" bestFit="1" customWidth="1"/>
    <col min="5633" max="5633" width="6.28515625" bestFit="1" customWidth="1"/>
    <col min="5634" max="5634" width="72.42578125" customWidth="1"/>
    <col min="5635" max="5635" width="17.7109375" customWidth="1"/>
    <col min="5636" max="5636" width="12.5703125" bestFit="1" customWidth="1"/>
    <col min="5637" max="5637" width="14" customWidth="1"/>
    <col min="5638" max="5638" width="16.42578125" customWidth="1"/>
    <col min="5640" max="5640" width="12.7109375" bestFit="1" customWidth="1"/>
    <col min="5889" max="5889" width="6.28515625" bestFit="1" customWidth="1"/>
    <col min="5890" max="5890" width="72.42578125" customWidth="1"/>
    <col min="5891" max="5891" width="17.7109375" customWidth="1"/>
    <col min="5892" max="5892" width="12.5703125" bestFit="1" customWidth="1"/>
    <col min="5893" max="5893" width="14" customWidth="1"/>
    <col min="5894" max="5894" width="16.42578125" customWidth="1"/>
    <col min="5896" max="5896" width="12.7109375" bestFit="1" customWidth="1"/>
    <col min="6145" max="6145" width="6.28515625" bestFit="1" customWidth="1"/>
    <col min="6146" max="6146" width="72.42578125" customWidth="1"/>
    <col min="6147" max="6147" width="17.7109375" customWidth="1"/>
    <col min="6148" max="6148" width="12.5703125" bestFit="1" customWidth="1"/>
    <col min="6149" max="6149" width="14" customWidth="1"/>
    <col min="6150" max="6150" width="16.42578125" customWidth="1"/>
    <col min="6152" max="6152" width="12.7109375" bestFit="1" customWidth="1"/>
    <col min="6401" max="6401" width="6.28515625" bestFit="1" customWidth="1"/>
    <col min="6402" max="6402" width="72.42578125" customWidth="1"/>
    <col min="6403" max="6403" width="17.7109375" customWidth="1"/>
    <col min="6404" max="6404" width="12.5703125" bestFit="1" customWidth="1"/>
    <col min="6405" max="6405" width="14" customWidth="1"/>
    <col min="6406" max="6406" width="16.42578125" customWidth="1"/>
    <col min="6408" max="6408" width="12.7109375" bestFit="1" customWidth="1"/>
    <col min="6657" max="6657" width="6.28515625" bestFit="1" customWidth="1"/>
    <col min="6658" max="6658" width="72.42578125" customWidth="1"/>
    <col min="6659" max="6659" width="17.7109375" customWidth="1"/>
    <col min="6660" max="6660" width="12.5703125" bestFit="1" customWidth="1"/>
    <col min="6661" max="6661" width="14" customWidth="1"/>
    <col min="6662" max="6662" width="16.42578125" customWidth="1"/>
    <col min="6664" max="6664" width="12.7109375" bestFit="1" customWidth="1"/>
    <col min="6913" max="6913" width="6.28515625" bestFit="1" customWidth="1"/>
    <col min="6914" max="6914" width="72.42578125" customWidth="1"/>
    <col min="6915" max="6915" width="17.7109375" customWidth="1"/>
    <col min="6916" max="6916" width="12.5703125" bestFit="1" customWidth="1"/>
    <col min="6917" max="6917" width="14" customWidth="1"/>
    <col min="6918" max="6918" width="16.42578125" customWidth="1"/>
    <col min="6920" max="6920" width="12.7109375" bestFit="1" customWidth="1"/>
    <col min="7169" max="7169" width="6.28515625" bestFit="1" customWidth="1"/>
    <col min="7170" max="7170" width="72.42578125" customWidth="1"/>
    <col min="7171" max="7171" width="17.7109375" customWidth="1"/>
    <col min="7172" max="7172" width="12.5703125" bestFit="1" customWidth="1"/>
    <col min="7173" max="7173" width="14" customWidth="1"/>
    <col min="7174" max="7174" width="16.42578125" customWidth="1"/>
    <col min="7176" max="7176" width="12.7109375" bestFit="1" customWidth="1"/>
    <col min="7425" max="7425" width="6.28515625" bestFit="1" customWidth="1"/>
    <col min="7426" max="7426" width="72.42578125" customWidth="1"/>
    <col min="7427" max="7427" width="17.7109375" customWidth="1"/>
    <col min="7428" max="7428" width="12.5703125" bestFit="1" customWidth="1"/>
    <col min="7429" max="7429" width="14" customWidth="1"/>
    <col min="7430" max="7430" width="16.42578125" customWidth="1"/>
    <col min="7432" max="7432" width="12.7109375" bestFit="1" customWidth="1"/>
    <col min="7681" max="7681" width="6.28515625" bestFit="1" customWidth="1"/>
    <col min="7682" max="7682" width="72.42578125" customWidth="1"/>
    <col min="7683" max="7683" width="17.7109375" customWidth="1"/>
    <col min="7684" max="7684" width="12.5703125" bestFit="1" customWidth="1"/>
    <col min="7685" max="7685" width="14" customWidth="1"/>
    <col min="7686" max="7686" width="16.42578125" customWidth="1"/>
    <col min="7688" max="7688" width="12.7109375" bestFit="1" customWidth="1"/>
    <col min="7937" max="7937" width="6.28515625" bestFit="1" customWidth="1"/>
    <col min="7938" max="7938" width="72.42578125" customWidth="1"/>
    <col min="7939" max="7939" width="17.7109375" customWidth="1"/>
    <col min="7940" max="7940" width="12.5703125" bestFit="1" customWidth="1"/>
    <col min="7941" max="7941" width="14" customWidth="1"/>
    <col min="7942" max="7942" width="16.42578125" customWidth="1"/>
    <col min="7944" max="7944" width="12.7109375" bestFit="1" customWidth="1"/>
    <col min="8193" max="8193" width="6.28515625" bestFit="1" customWidth="1"/>
    <col min="8194" max="8194" width="72.42578125" customWidth="1"/>
    <col min="8195" max="8195" width="17.7109375" customWidth="1"/>
    <col min="8196" max="8196" width="12.5703125" bestFit="1" customWidth="1"/>
    <col min="8197" max="8197" width="14" customWidth="1"/>
    <col min="8198" max="8198" width="16.42578125" customWidth="1"/>
    <col min="8200" max="8200" width="12.7109375" bestFit="1" customWidth="1"/>
    <col min="8449" max="8449" width="6.28515625" bestFit="1" customWidth="1"/>
    <col min="8450" max="8450" width="72.42578125" customWidth="1"/>
    <col min="8451" max="8451" width="17.7109375" customWidth="1"/>
    <col min="8452" max="8452" width="12.5703125" bestFit="1" customWidth="1"/>
    <col min="8453" max="8453" width="14" customWidth="1"/>
    <col min="8454" max="8454" width="16.42578125" customWidth="1"/>
    <col min="8456" max="8456" width="12.7109375" bestFit="1" customWidth="1"/>
    <col min="8705" max="8705" width="6.28515625" bestFit="1" customWidth="1"/>
    <col min="8706" max="8706" width="72.42578125" customWidth="1"/>
    <col min="8707" max="8707" width="17.7109375" customWidth="1"/>
    <col min="8708" max="8708" width="12.5703125" bestFit="1" customWidth="1"/>
    <col min="8709" max="8709" width="14" customWidth="1"/>
    <col min="8710" max="8710" width="16.42578125" customWidth="1"/>
    <col min="8712" max="8712" width="12.7109375" bestFit="1" customWidth="1"/>
    <col min="8961" max="8961" width="6.28515625" bestFit="1" customWidth="1"/>
    <col min="8962" max="8962" width="72.42578125" customWidth="1"/>
    <col min="8963" max="8963" width="17.7109375" customWidth="1"/>
    <col min="8964" max="8964" width="12.5703125" bestFit="1" customWidth="1"/>
    <col min="8965" max="8965" width="14" customWidth="1"/>
    <col min="8966" max="8966" width="16.42578125" customWidth="1"/>
    <col min="8968" max="8968" width="12.7109375" bestFit="1" customWidth="1"/>
    <col min="9217" max="9217" width="6.28515625" bestFit="1" customWidth="1"/>
    <col min="9218" max="9218" width="72.42578125" customWidth="1"/>
    <col min="9219" max="9219" width="17.7109375" customWidth="1"/>
    <col min="9220" max="9220" width="12.5703125" bestFit="1" customWidth="1"/>
    <col min="9221" max="9221" width="14" customWidth="1"/>
    <col min="9222" max="9222" width="16.42578125" customWidth="1"/>
    <col min="9224" max="9224" width="12.7109375" bestFit="1" customWidth="1"/>
    <col min="9473" max="9473" width="6.28515625" bestFit="1" customWidth="1"/>
    <col min="9474" max="9474" width="72.42578125" customWidth="1"/>
    <col min="9475" max="9475" width="17.7109375" customWidth="1"/>
    <col min="9476" max="9476" width="12.5703125" bestFit="1" customWidth="1"/>
    <col min="9477" max="9477" width="14" customWidth="1"/>
    <col min="9478" max="9478" width="16.42578125" customWidth="1"/>
    <col min="9480" max="9480" width="12.7109375" bestFit="1" customWidth="1"/>
    <col min="9729" max="9729" width="6.28515625" bestFit="1" customWidth="1"/>
    <col min="9730" max="9730" width="72.42578125" customWidth="1"/>
    <col min="9731" max="9731" width="17.7109375" customWidth="1"/>
    <col min="9732" max="9732" width="12.5703125" bestFit="1" customWidth="1"/>
    <col min="9733" max="9733" width="14" customWidth="1"/>
    <col min="9734" max="9734" width="16.42578125" customWidth="1"/>
    <col min="9736" max="9736" width="12.7109375" bestFit="1" customWidth="1"/>
    <col min="9985" max="9985" width="6.28515625" bestFit="1" customWidth="1"/>
    <col min="9986" max="9986" width="72.42578125" customWidth="1"/>
    <col min="9987" max="9987" width="17.7109375" customWidth="1"/>
    <col min="9988" max="9988" width="12.5703125" bestFit="1" customWidth="1"/>
    <col min="9989" max="9989" width="14" customWidth="1"/>
    <col min="9990" max="9990" width="16.42578125" customWidth="1"/>
    <col min="9992" max="9992" width="12.7109375" bestFit="1" customWidth="1"/>
    <col min="10241" max="10241" width="6.28515625" bestFit="1" customWidth="1"/>
    <col min="10242" max="10242" width="72.42578125" customWidth="1"/>
    <col min="10243" max="10243" width="17.7109375" customWidth="1"/>
    <col min="10244" max="10244" width="12.5703125" bestFit="1" customWidth="1"/>
    <col min="10245" max="10245" width="14" customWidth="1"/>
    <col min="10246" max="10246" width="16.42578125" customWidth="1"/>
    <col min="10248" max="10248" width="12.7109375" bestFit="1" customWidth="1"/>
    <col min="10497" max="10497" width="6.28515625" bestFit="1" customWidth="1"/>
    <col min="10498" max="10498" width="72.42578125" customWidth="1"/>
    <col min="10499" max="10499" width="17.7109375" customWidth="1"/>
    <col min="10500" max="10500" width="12.5703125" bestFit="1" customWidth="1"/>
    <col min="10501" max="10501" width="14" customWidth="1"/>
    <col min="10502" max="10502" width="16.42578125" customWidth="1"/>
    <col min="10504" max="10504" width="12.7109375" bestFit="1" customWidth="1"/>
    <col min="10753" max="10753" width="6.28515625" bestFit="1" customWidth="1"/>
    <col min="10754" max="10754" width="72.42578125" customWidth="1"/>
    <col min="10755" max="10755" width="17.7109375" customWidth="1"/>
    <col min="10756" max="10756" width="12.5703125" bestFit="1" customWidth="1"/>
    <col min="10757" max="10757" width="14" customWidth="1"/>
    <col min="10758" max="10758" width="16.42578125" customWidth="1"/>
    <col min="10760" max="10760" width="12.7109375" bestFit="1" customWidth="1"/>
    <col min="11009" max="11009" width="6.28515625" bestFit="1" customWidth="1"/>
    <col min="11010" max="11010" width="72.42578125" customWidth="1"/>
    <col min="11011" max="11011" width="17.7109375" customWidth="1"/>
    <col min="11012" max="11012" width="12.5703125" bestFit="1" customWidth="1"/>
    <col min="11013" max="11013" width="14" customWidth="1"/>
    <col min="11014" max="11014" width="16.42578125" customWidth="1"/>
    <col min="11016" max="11016" width="12.7109375" bestFit="1" customWidth="1"/>
    <col min="11265" max="11265" width="6.28515625" bestFit="1" customWidth="1"/>
    <col min="11266" max="11266" width="72.42578125" customWidth="1"/>
    <col min="11267" max="11267" width="17.7109375" customWidth="1"/>
    <col min="11268" max="11268" width="12.5703125" bestFit="1" customWidth="1"/>
    <col min="11269" max="11269" width="14" customWidth="1"/>
    <col min="11270" max="11270" width="16.42578125" customWidth="1"/>
    <col min="11272" max="11272" width="12.7109375" bestFit="1" customWidth="1"/>
    <col min="11521" max="11521" width="6.28515625" bestFit="1" customWidth="1"/>
    <col min="11522" max="11522" width="72.42578125" customWidth="1"/>
    <col min="11523" max="11523" width="17.7109375" customWidth="1"/>
    <col min="11524" max="11524" width="12.5703125" bestFit="1" customWidth="1"/>
    <col min="11525" max="11525" width="14" customWidth="1"/>
    <col min="11526" max="11526" width="16.42578125" customWidth="1"/>
    <col min="11528" max="11528" width="12.7109375" bestFit="1" customWidth="1"/>
    <col min="11777" max="11777" width="6.28515625" bestFit="1" customWidth="1"/>
    <col min="11778" max="11778" width="72.42578125" customWidth="1"/>
    <col min="11779" max="11779" width="17.7109375" customWidth="1"/>
    <col min="11780" max="11780" width="12.5703125" bestFit="1" customWidth="1"/>
    <col min="11781" max="11781" width="14" customWidth="1"/>
    <col min="11782" max="11782" width="16.42578125" customWidth="1"/>
    <col min="11784" max="11784" width="12.7109375" bestFit="1" customWidth="1"/>
    <col min="12033" max="12033" width="6.28515625" bestFit="1" customWidth="1"/>
    <col min="12034" max="12034" width="72.42578125" customWidth="1"/>
    <col min="12035" max="12035" width="17.7109375" customWidth="1"/>
    <col min="12036" max="12036" width="12.5703125" bestFit="1" customWidth="1"/>
    <col min="12037" max="12037" width="14" customWidth="1"/>
    <col min="12038" max="12038" width="16.42578125" customWidth="1"/>
    <col min="12040" max="12040" width="12.7109375" bestFit="1" customWidth="1"/>
    <col min="12289" max="12289" width="6.28515625" bestFit="1" customWidth="1"/>
    <col min="12290" max="12290" width="72.42578125" customWidth="1"/>
    <col min="12291" max="12291" width="17.7109375" customWidth="1"/>
    <col min="12292" max="12292" width="12.5703125" bestFit="1" customWidth="1"/>
    <col min="12293" max="12293" width="14" customWidth="1"/>
    <col min="12294" max="12294" width="16.42578125" customWidth="1"/>
    <col min="12296" max="12296" width="12.7109375" bestFit="1" customWidth="1"/>
    <col min="12545" max="12545" width="6.28515625" bestFit="1" customWidth="1"/>
    <col min="12546" max="12546" width="72.42578125" customWidth="1"/>
    <col min="12547" max="12547" width="17.7109375" customWidth="1"/>
    <col min="12548" max="12548" width="12.5703125" bestFit="1" customWidth="1"/>
    <col min="12549" max="12549" width="14" customWidth="1"/>
    <col min="12550" max="12550" width="16.42578125" customWidth="1"/>
    <col min="12552" max="12552" width="12.7109375" bestFit="1" customWidth="1"/>
    <col min="12801" max="12801" width="6.28515625" bestFit="1" customWidth="1"/>
    <col min="12802" max="12802" width="72.42578125" customWidth="1"/>
    <col min="12803" max="12803" width="17.7109375" customWidth="1"/>
    <col min="12804" max="12804" width="12.5703125" bestFit="1" customWidth="1"/>
    <col min="12805" max="12805" width="14" customWidth="1"/>
    <col min="12806" max="12806" width="16.42578125" customWidth="1"/>
    <col min="12808" max="12808" width="12.7109375" bestFit="1" customWidth="1"/>
    <col min="13057" max="13057" width="6.28515625" bestFit="1" customWidth="1"/>
    <col min="13058" max="13058" width="72.42578125" customWidth="1"/>
    <col min="13059" max="13059" width="17.7109375" customWidth="1"/>
    <col min="13060" max="13060" width="12.5703125" bestFit="1" customWidth="1"/>
    <col min="13061" max="13061" width="14" customWidth="1"/>
    <col min="13062" max="13062" width="16.42578125" customWidth="1"/>
    <col min="13064" max="13064" width="12.7109375" bestFit="1" customWidth="1"/>
    <col min="13313" max="13313" width="6.28515625" bestFit="1" customWidth="1"/>
    <col min="13314" max="13314" width="72.42578125" customWidth="1"/>
    <col min="13315" max="13315" width="17.7109375" customWidth="1"/>
    <col min="13316" max="13316" width="12.5703125" bestFit="1" customWidth="1"/>
    <col min="13317" max="13317" width="14" customWidth="1"/>
    <col min="13318" max="13318" width="16.42578125" customWidth="1"/>
    <col min="13320" max="13320" width="12.7109375" bestFit="1" customWidth="1"/>
    <col min="13569" max="13569" width="6.28515625" bestFit="1" customWidth="1"/>
    <col min="13570" max="13570" width="72.42578125" customWidth="1"/>
    <col min="13571" max="13571" width="17.7109375" customWidth="1"/>
    <col min="13572" max="13572" width="12.5703125" bestFit="1" customWidth="1"/>
    <col min="13573" max="13573" width="14" customWidth="1"/>
    <col min="13574" max="13574" width="16.42578125" customWidth="1"/>
    <col min="13576" max="13576" width="12.7109375" bestFit="1" customWidth="1"/>
    <col min="13825" max="13825" width="6.28515625" bestFit="1" customWidth="1"/>
    <col min="13826" max="13826" width="72.42578125" customWidth="1"/>
    <col min="13827" max="13827" width="17.7109375" customWidth="1"/>
    <col min="13828" max="13828" width="12.5703125" bestFit="1" customWidth="1"/>
    <col min="13829" max="13829" width="14" customWidth="1"/>
    <col min="13830" max="13830" width="16.42578125" customWidth="1"/>
    <col min="13832" max="13832" width="12.7109375" bestFit="1" customWidth="1"/>
    <col min="14081" max="14081" width="6.28515625" bestFit="1" customWidth="1"/>
    <col min="14082" max="14082" width="72.42578125" customWidth="1"/>
    <col min="14083" max="14083" width="17.7109375" customWidth="1"/>
    <col min="14084" max="14084" width="12.5703125" bestFit="1" customWidth="1"/>
    <col min="14085" max="14085" width="14" customWidth="1"/>
    <col min="14086" max="14086" width="16.42578125" customWidth="1"/>
    <col min="14088" max="14088" width="12.7109375" bestFit="1" customWidth="1"/>
    <col min="14337" max="14337" width="6.28515625" bestFit="1" customWidth="1"/>
    <col min="14338" max="14338" width="72.42578125" customWidth="1"/>
    <col min="14339" max="14339" width="17.7109375" customWidth="1"/>
    <col min="14340" max="14340" width="12.5703125" bestFit="1" customWidth="1"/>
    <col min="14341" max="14341" width="14" customWidth="1"/>
    <col min="14342" max="14342" width="16.42578125" customWidth="1"/>
    <col min="14344" max="14344" width="12.7109375" bestFit="1" customWidth="1"/>
    <col min="14593" max="14593" width="6.28515625" bestFit="1" customWidth="1"/>
    <col min="14594" max="14594" width="72.42578125" customWidth="1"/>
    <col min="14595" max="14595" width="17.7109375" customWidth="1"/>
    <col min="14596" max="14596" width="12.5703125" bestFit="1" customWidth="1"/>
    <col min="14597" max="14597" width="14" customWidth="1"/>
    <col min="14598" max="14598" width="16.42578125" customWidth="1"/>
    <col min="14600" max="14600" width="12.7109375" bestFit="1" customWidth="1"/>
    <col min="14849" max="14849" width="6.28515625" bestFit="1" customWidth="1"/>
    <col min="14850" max="14850" width="72.42578125" customWidth="1"/>
    <col min="14851" max="14851" width="17.7109375" customWidth="1"/>
    <col min="14852" max="14852" width="12.5703125" bestFit="1" customWidth="1"/>
    <col min="14853" max="14853" width="14" customWidth="1"/>
    <col min="14854" max="14854" width="16.42578125" customWidth="1"/>
    <col min="14856" max="14856" width="12.7109375" bestFit="1" customWidth="1"/>
    <col min="15105" max="15105" width="6.28515625" bestFit="1" customWidth="1"/>
    <col min="15106" max="15106" width="72.42578125" customWidth="1"/>
    <col min="15107" max="15107" width="17.7109375" customWidth="1"/>
    <col min="15108" max="15108" width="12.5703125" bestFit="1" customWidth="1"/>
    <col min="15109" max="15109" width="14" customWidth="1"/>
    <col min="15110" max="15110" width="16.42578125" customWidth="1"/>
    <col min="15112" max="15112" width="12.7109375" bestFit="1" customWidth="1"/>
    <col min="15361" max="15361" width="6.28515625" bestFit="1" customWidth="1"/>
    <col min="15362" max="15362" width="72.42578125" customWidth="1"/>
    <col min="15363" max="15363" width="17.7109375" customWidth="1"/>
    <col min="15364" max="15364" width="12.5703125" bestFit="1" customWidth="1"/>
    <col min="15365" max="15365" width="14" customWidth="1"/>
    <col min="15366" max="15366" width="16.42578125" customWidth="1"/>
    <col min="15368" max="15368" width="12.7109375" bestFit="1" customWidth="1"/>
    <col min="15617" max="15617" width="6.28515625" bestFit="1" customWidth="1"/>
    <col min="15618" max="15618" width="72.42578125" customWidth="1"/>
    <col min="15619" max="15619" width="17.7109375" customWidth="1"/>
    <col min="15620" max="15620" width="12.5703125" bestFit="1" customWidth="1"/>
    <col min="15621" max="15621" width="14" customWidth="1"/>
    <col min="15622" max="15622" width="16.42578125" customWidth="1"/>
    <col min="15624" max="15624" width="12.7109375" bestFit="1" customWidth="1"/>
    <col min="15873" max="15873" width="6.28515625" bestFit="1" customWidth="1"/>
    <col min="15874" max="15874" width="72.42578125" customWidth="1"/>
    <col min="15875" max="15875" width="17.7109375" customWidth="1"/>
    <col min="15876" max="15876" width="12.5703125" bestFit="1" customWidth="1"/>
    <col min="15877" max="15877" width="14" customWidth="1"/>
    <col min="15878" max="15878" width="16.42578125" customWidth="1"/>
    <col min="15880" max="15880" width="12.7109375" bestFit="1" customWidth="1"/>
    <col min="16129" max="16129" width="6.28515625" bestFit="1" customWidth="1"/>
    <col min="16130" max="16130" width="72.42578125" customWidth="1"/>
    <col min="16131" max="16131" width="17.7109375" customWidth="1"/>
    <col min="16132" max="16132" width="12.5703125" bestFit="1" customWidth="1"/>
    <col min="16133" max="16133" width="14" customWidth="1"/>
    <col min="16134" max="16134" width="16.42578125" customWidth="1"/>
    <col min="16136" max="16136" width="12.7109375" bestFit="1" customWidth="1"/>
  </cols>
  <sheetData>
    <row r="1" spans="1:7" ht="15.75" x14ac:dyDescent="0.25">
      <c r="A1" s="56" t="s">
        <v>48</v>
      </c>
      <c r="B1" s="56"/>
      <c r="C1" s="56"/>
      <c r="D1" s="56"/>
      <c r="E1" s="56"/>
      <c r="F1" s="56"/>
      <c r="G1" s="1"/>
    </row>
    <row r="2" spans="1:7" s="53" customFormat="1" ht="45" customHeight="1" x14ac:dyDescent="0.25">
      <c r="A2" s="57" t="s">
        <v>0</v>
      </c>
      <c r="B2" s="57"/>
      <c r="C2" s="57"/>
      <c r="D2" s="57"/>
      <c r="E2" s="57"/>
      <c r="F2" s="57"/>
    </row>
    <row r="3" spans="1:7" ht="20.100000000000001" customHeight="1" x14ac:dyDescent="0.25">
      <c r="A3" s="58" t="s">
        <v>1</v>
      </c>
      <c r="B3" s="58"/>
      <c r="C3" s="58"/>
      <c r="D3" s="58"/>
      <c r="E3" s="58"/>
      <c r="F3" s="58"/>
    </row>
    <row r="4" spans="1:7" ht="38.25" customHeight="1" x14ac:dyDescent="0.25">
      <c r="A4" s="59" t="s">
        <v>2</v>
      </c>
      <c r="B4" s="59"/>
      <c r="C4" s="59"/>
      <c r="D4" s="59"/>
      <c r="E4" s="59"/>
      <c r="F4" s="59"/>
    </row>
    <row r="5" spans="1:7" ht="20.100000000000001" customHeight="1" x14ac:dyDescent="0.25">
      <c r="A5" s="59" t="s">
        <v>41</v>
      </c>
      <c r="B5" s="59"/>
      <c r="C5" s="59"/>
      <c r="D5" s="59"/>
      <c r="E5" s="59"/>
      <c r="F5" s="59"/>
    </row>
    <row r="6" spans="1:7" ht="20.100000000000001" customHeight="1" x14ac:dyDescent="0.25">
      <c r="A6" s="59" t="s">
        <v>49</v>
      </c>
      <c r="B6" s="59"/>
      <c r="C6" s="59"/>
      <c r="D6" s="59"/>
      <c r="E6" s="59"/>
      <c r="F6" s="59"/>
    </row>
    <row r="7" spans="1:7" ht="15.75" thickBot="1" x14ac:dyDescent="0.3">
      <c r="A7" s="60"/>
      <c r="B7" s="60"/>
      <c r="C7" s="60"/>
      <c r="D7" s="60"/>
      <c r="E7" s="60"/>
      <c r="F7" s="60"/>
    </row>
    <row r="8" spans="1:7" ht="84.75" customHeight="1" thickBot="1" x14ac:dyDescent="0.3">
      <c r="A8" s="2" t="s">
        <v>3</v>
      </c>
      <c r="B8" s="3" t="s">
        <v>4</v>
      </c>
      <c r="C8" s="4" t="s">
        <v>5</v>
      </c>
      <c r="D8" s="5" t="s">
        <v>46</v>
      </c>
      <c r="E8" s="3" t="s">
        <v>6</v>
      </c>
      <c r="F8" s="3" t="s">
        <v>47</v>
      </c>
    </row>
    <row r="9" spans="1:7" ht="33" customHeight="1" thickBot="1" x14ac:dyDescent="0.3">
      <c r="A9" s="61" t="s">
        <v>7</v>
      </c>
      <c r="B9" s="62"/>
      <c r="C9" s="62"/>
      <c r="D9" s="62"/>
      <c r="E9" s="62"/>
      <c r="F9" s="63"/>
    </row>
    <row r="10" spans="1:7" ht="16.5" thickBot="1" x14ac:dyDescent="0.3">
      <c r="A10" s="6">
        <v>1</v>
      </c>
      <c r="B10" s="7">
        <v>2</v>
      </c>
      <c r="C10" s="7">
        <v>3</v>
      </c>
      <c r="D10" s="7">
        <v>4</v>
      </c>
      <c r="E10" s="7">
        <v>5</v>
      </c>
      <c r="F10" s="8">
        <v>6</v>
      </c>
    </row>
    <row r="11" spans="1:7" ht="15" customHeight="1" x14ac:dyDescent="0.25">
      <c r="A11" s="64"/>
      <c r="B11" s="65"/>
      <c r="C11" s="65"/>
      <c r="D11" s="65"/>
      <c r="E11" s="65"/>
      <c r="F11" s="66"/>
    </row>
    <row r="12" spans="1:7" ht="15.75" x14ac:dyDescent="0.25">
      <c r="A12" s="9">
        <v>1</v>
      </c>
      <c r="B12" s="10" t="s">
        <v>8</v>
      </c>
      <c r="C12" s="11"/>
      <c r="D12" s="11"/>
      <c r="E12" s="11"/>
      <c r="F12" s="12"/>
    </row>
    <row r="13" spans="1:7" ht="31.5" x14ac:dyDescent="0.25">
      <c r="A13" s="13"/>
      <c r="B13" s="14" t="s">
        <v>9</v>
      </c>
      <c r="C13" s="15" t="s">
        <v>10</v>
      </c>
      <c r="D13" s="16">
        <v>5065</v>
      </c>
      <c r="E13" s="78"/>
      <c r="F13" s="79"/>
    </row>
    <row r="14" spans="1:7" ht="15.75" x14ac:dyDescent="0.25">
      <c r="A14" s="13"/>
      <c r="B14" s="14" t="s">
        <v>11</v>
      </c>
      <c r="C14" s="15" t="s">
        <v>12</v>
      </c>
      <c r="D14" s="16"/>
      <c r="E14" s="80"/>
      <c r="F14" s="79"/>
    </row>
    <row r="15" spans="1:7" ht="15.75" x14ac:dyDescent="0.25">
      <c r="A15" s="13"/>
      <c r="B15" s="17" t="s">
        <v>33</v>
      </c>
      <c r="C15" s="15"/>
      <c r="D15" s="16"/>
      <c r="E15" s="81"/>
      <c r="F15" s="79"/>
    </row>
    <row r="16" spans="1:7" ht="15.75" x14ac:dyDescent="0.25">
      <c r="A16" s="18">
        <v>2</v>
      </c>
      <c r="B16" s="19" t="s">
        <v>13</v>
      </c>
      <c r="C16" s="20"/>
      <c r="D16" s="20"/>
      <c r="E16" s="82"/>
      <c r="F16" s="83"/>
    </row>
    <row r="17" spans="1:6" ht="31.5" x14ac:dyDescent="0.25">
      <c r="A17" s="18"/>
      <c r="B17" s="14" t="s">
        <v>9</v>
      </c>
      <c r="C17" s="20" t="s">
        <v>14</v>
      </c>
      <c r="D17" s="21">
        <v>5065</v>
      </c>
      <c r="E17" s="84"/>
      <c r="F17" s="83"/>
    </row>
    <row r="18" spans="1:6" s="38" customFormat="1" ht="15.75" x14ac:dyDescent="0.25">
      <c r="A18" s="24"/>
      <c r="B18" s="27" t="s">
        <v>11</v>
      </c>
      <c r="C18" s="36" t="s">
        <v>12</v>
      </c>
      <c r="D18" s="37"/>
      <c r="E18" s="85"/>
      <c r="F18" s="86"/>
    </row>
    <row r="19" spans="1:6" s="38" customFormat="1" ht="16.5" customHeight="1" x14ac:dyDescent="0.25">
      <c r="A19" s="24"/>
      <c r="B19" s="28" t="s">
        <v>33</v>
      </c>
      <c r="C19" s="36"/>
      <c r="D19" s="37"/>
      <c r="E19" s="87"/>
      <c r="F19" s="86"/>
    </row>
    <row r="20" spans="1:6" s="38" customFormat="1" ht="15.75" x14ac:dyDescent="0.25">
      <c r="A20" s="39"/>
      <c r="B20" s="40" t="s">
        <v>15</v>
      </c>
      <c r="C20" s="41" t="s">
        <v>16</v>
      </c>
      <c r="D20" s="41"/>
      <c r="E20" s="88"/>
      <c r="F20" s="89"/>
    </row>
    <row r="21" spans="1:6" s="38" customFormat="1" ht="15.75" x14ac:dyDescent="0.25">
      <c r="A21" s="67" t="s">
        <v>17</v>
      </c>
      <c r="B21" s="68"/>
      <c r="C21" s="42"/>
      <c r="D21" s="43"/>
      <c r="E21" s="44"/>
      <c r="F21" s="45">
        <f>(F15+F19)*E20</f>
        <v>0</v>
      </c>
    </row>
    <row r="22" spans="1:6" s="38" customFormat="1" ht="15.75" x14ac:dyDescent="0.25">
      <c r="A22" s="22">
        <v>3</v>
      </c>
      <c r="B22" s="23" t="s">
        <v>18</v>
      </c>
      <c r="C22" s="24"/>
      <c r="D22" s="24"/>
      <c r="E22" s="90"/>
      <c r="F22" s="89"/>
    </row>
    <row r="23" spans="1:6" s="38" customFormat="1" ht="31.5" x14ac:dyDescent="0.25">
      <c r="A23" s="22"/>
      <c r="B23" s="27" t="s">
        <v>19</v>
      </c>
      <c r="C23" s="24" t="s">
        <v>20</v>
      </c>
      <c r="D23" s="24">
        <v>60</v>
      </c>
      <c r="E23" s="90"/>
      <c r="F23" s="86"/>
    </row>
    <row r="24" spans="1:6" s="38" customFormat="1" ht="15.75" x14ac:dyDescent="0.25">
      <c r="A24" s="22"/>
      <c r="B24" s="27" t="s">
        <v>11</v>
      </c>
      <c r="C24" s="24" t="s">
        <v>21</v>
      </c>
      <c r="D24" s="24"/>
      <c r="E24" s="90"/>
      <c r="F24" s="89"/>
    </row>
    <row r="25" spans="1:6" s="38" customFormat="1" ht="15.75" x14ac:dyDescent="0.25">
      <c r="A25" s="22"/>
      <c r="B25" s="27" t="s">
        <v>22</v>
      </c>
      <c r="C25" s="24" t="s">
        <v>23</v>
      </c>
      <c r="D25" s="24"/>
      <c r="E25" s="90"/>
      <c r="F25" s="89"/>
    </row>
    <row r="26" spans="1:6" s="38" customFormat="1" ht="15.75" x14ac:dyDescent="0.25">
      <c r="A26" s="22"/>
      <c r="B26" s="28" t="s">
        <v>33</v>
      </c>
      <c r="C26" s="24"/>
      <c r="D26" s="24"/>
      <c r="E26" s="90"/>
      <c r="F26" s="89"/>
    </row>
    <row r="27" spans="1:6" s="38" customFormat="1" ht="31.5" x14ac:dyDescent="0.25">
      <c r="A27" s="29"/>
      <c r="B27" s="27" t="s">
        <v>24</v>
      </c>
      <c r="C27" s="24" t="s">
        <v>25</v>
      </c>
      <c r="D27" s="24">
        <v>20</v>
      </c>
      <c r="E27" s="90"/>
      <c r="F27" s="86"/>
    </row>
    <row r="28" spans="1:6" s="38" customFormat="1" ht="31.5" x14ac:dyDescent="0.25">
      <c r="A28" s="29"/>
      <c r="B28" s="27" t="s">
        <v>26</v>
      </c>
      <c r="C28" s="24" t="s">
        <v>27</v>
      </c>
      <c r="D28" s="24">
        <v>20</v>
      </c>
      <c r="E28" s="90"/>
      <c r="F28" s="86"/>
    </row>
    <row r="29" spans="1:6" s="38" customFormat="1" ht="31.5" x14ac:dyDescent="0.25">
      <c r="A29" s="29"/>
      <c r="B29" s="27" t="s">
        <v>28</v>
      </c>
      <c r="C29" s="24" t="s">
        <v>29</v>
      </c>
      <c r="D29" s="24">
        <v>20</v>
      </c>
      <c r="E29" s="90"/>
      <c r="F29" s="86"/>
    </row>
    <row r="30" spans="1:6" s="38" customFormat="1" ht="31.5" x14ac:dyDescent="0.25">
      <c r="A30" s="29"/>
      <c r="B30" s="27" t="s">
        <v>30</v>
      </c>
      <c r="C30" s="24" t="s">
        <v>31</v>
      </c>
      <c r="D30" s="24">
        <v>9</v>
      </c>
      <c r="E30" s="90"/>
      <c r="F30" s="86"/>
    </row>
    <row r="31" spans="1:6" s="38" customFormat="1" ht="15.75" x14ac:dyDescent="0.25">
      <c r="A31" s="29"/>
      <c r="B31" s="27" t="s">
        <v>11</v>
      </c>
      <c r="C31" s="24" t="s">
        <v>32</v>
      </c>
      <c r="D31" s="24"/>
      <c r="E31" s="90"/>
      <c r="F31" s="89"/>
    </row>
    <row r="32" spans="1:6" s="38" customFormat="1" ht="15.75" x14ac:dyDescent="0.25">
      <c r="A32" s="23"/>
      <c r="B32" s="28" t="s">
        <v>33</v>
      </c>
      <c r="C32" s="24"/>
      <c r="D32" s="24"/>
      <c r="E32" s="25"/>
      <c r="F32" s="26">
        <f>(F27+F28+F29+F30)*E31</f>
        <v>0</v>
      </c>
    </row>
    <row r="33" spans="1:9" s="38" customFormat="1" ht="15.75" x14ac:dyDescent="0.25">
      <c r="A33" s="46" t="s">
        <v>34</v>
      </c>
      <c r="B33" s="47"/>
      <c r="C33" s="48"/>
      <c r="D33" s="48"/>
      <c r="E33" s="25"/>
      <c r="F33" s="26">
        <f>F26+F32</f>
        <v>0</v>
      </c>
    </row>
    <row r="34" spans="1:9" s="38" customFormat="1" ht="15.75" x14ac:dyDescent="0.25">
      <c r="A34" s="54" t="s">
        <v>35</v>
      </c>
      <c r="B34" s="69"/>
      <c r="C34" s="69"/>
      <c r="D34" s="69"/>
      <c r="E34" s="55"/>
      <c r="F34" s="26">
        <f>F21+F33</f>
        <v>0</v>
      </c>
    </row>
    <row r="35" spans="1:9" s="38" customFormat="1" ht="15.75" x14ac:dyDescent="0.25">
      <c r="A35" s="54" t="s">
        <v>36</v>
      </c>
      <c r="B35" s="55"/>
      <c r="C35" s="24"/>
      <c r="D35" s="24"/>
      <c r="E35" s="25"/>
      <c r="F35" s="26">
        <f>F34*E35</f>
        <v>0</v>
      </c>
    </row>
    <row r="36" spans="1:9" s="38" customFormat="1" ht="15.75" x14ac:dyDescent="0.25">
      <c r="A36" s="30" t="s">
        <v>37</v>
      </c>
      <c r="B36" s="31"/>
      <c r="C36" s="43"/>
      <c r="D36" s="43"/>
      <c r="E36" s="44"/>
      <c r="F36" s="45">
        <f>F35*E36</f>
        <v>0</v>
      </c>
    </row>
    <row r="37" spans="1:9" s="38" customFormat="1" ht="16.5" thickBot="1" x14ac:dyDescent="0.3">
      <c r="A37" s="72" t="s">
        <v>38</v>
      </c>
      <c r="B37" s="73"/>
      <c r="C37" s="43"/>
      <c r="D37" s="43"/>
      <c r="E37" s="44"/>
      <c r="F37" s="45">
        <f>F36*E37</f>
        <v>0</v>
      </c>
    </row>
    <row r="38" spans="1:9" s="38" customFormat="1" ht="16.5" thickBot="1" x14ac:dyDescent="0.3">
      <c r="A38" s="74" t="s">
        <v>39</v>
      </c>
      <c r="B38" s="75"/>
      <c r="C38" s="49"/>
      <c r="D38" s="49"/>
      <c r="E38" s="50"/>
      <c r="F38" s="51">
        <f>F36+F37</f>
        <v>0</v>
      </c>
      <c r="H38" s="52"/>
    </row>
    <row r="39" spans="1:9" s="38" customFormat="1" ht="15.75" customHeight="1" x14ac:dyDescent="0.25">
      <c r="A39" s="76"/>
      <c r="B39" s="76"/>
      <c r="C39" s="76"/>
      <c r="D39" s="76"/>
      <c r="E39" s="76"/>
      <c r="F39" s="76"/>
    </row>
    <row r="40" spans="1:9" ht="18.75" x14ac:dyDescent="0.3">
      <c r="A40" s="32"/>
      <c r="B40" s="35" t="s">
        <v>42</v>
      </c>
      <c r="C40" s="77"/>
      <c r="D40" s="77"/>
      <c r="E40" s="77"/>
      <c r="F40" s="77"/>
    </row>
    <row r="41" spans="1:9" ht="18.75" x14ac:dyDescent="0.3">
      <c r="A41" s="32"/>
      <c r="B41" s="32" t="s">
        <v>43</v>
      </c>
      <c r="C41" s="77"/>
      <c r="D41" s="77"/>
      <c r="E41" s="77"/>
      <c r="F41" s="77"/>
    </row>
    <row r="42" spans="1:9" ht="15.75" customHeight="1" x14ac:dyDescent="0.3">
      <c r="A42" s="32"/>
      <c r="B42" s="32"/>
      <c r="C42" s="33"/>
      <c r="D42" s="33"/>
      <c r="E42" s="33"/>
      <c r="F42" s="33"/>
    </row>
    <row r="43" spans="1:9" ht="18.75" x14ac:dyDescent="0.3">
      <c r="A43" s="32"/>
      <c r="B43" s="35" t="s">
        <v>44</v>
      </c>
      <c r="C43" s="70"/>
      <c r="D43" s="70"/>
      <c r="E43" s="70"/>
      <c r="F43" s="70"/>
      <c r="I43" t="s">
        <v>40</v>
      </c>
    </row>
    <row r="44" spans="1:9" ht="15.75" customHeight="1" x14ac:dyDescent="0.3">
      <c r="A44" s="32"/>
      <c r="B44" t="s">
        <v>45</v>
      </c>
      <c r="C44" s="71"/>
      <c r="D44" s="71"/>
      <c r="E44" s="71"/>
      <c r="F44" s="71"/>
    </row>
    <row r="45" spans="1:9" ht="15.75" x14ac:dyDescent="0.25">
      <c r="B45" s="34"/>
      <c r="C45" s="34"/>
      <c r="D45" s="34"/>
    </row>
  </sheetData>
  <sheetProtection password="F163" sheet="1" objects="1" scenarios="1"/>
  <mergeCells count="18">
    <mergeCell ref="C43:F43"/>
    <mergeCell ref="C44:F44"/>
    <mergeCell ref="A37:B37"/>
    <mergeCell ref="A38:B38"/>
    <mergeCell ref="A39:F39"/>
    <mergeCell ref="C40:F41"/>
    <mergeCell ref="A35:B35"/>
    <mergeCell ref="A1:F1"/>
    <mergeCell ref="A2:F2"/>
    <mergeCell ref="A3:F3"/>
    <mergeCell ref="A4:F4"/>
    <mergeCell ref="A5:F5"/>
    <mergeCell ref="A6:F6"/>
    <mergeCell ref="A7:F7"/>
    <mergeCell ref="A9:F9"/>
    <mergeCell ref="A11:F11"/>
    <mergeCell ref="A21:B21"/>
    <mergeCell ref="A34:E34"/>
  </mergeCells>
  <pageMargins left="0.7" right="0.7" top="0.75" bottom="0.75" header="0.3" footer="0.3"/>
  <pageSetup paperSize="9" scale="5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Cosmos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opera3-12</dc:creator>
  <cp:lastModifiedBy>opera3-12</cp:lastModifiedBy>
  <cp:lastPrinted>2013-08-28T09:28:41Z</cp:lastPrinted>
  <dcterms:created xsi:type="dcterms:W3CDTF">2013-08-21T05:55:35Z</dcterms:created>
  <dcterms:modified xsi:type="dcterms:W3CDTF">2013-08-30T13:06:02Z</dcterms:modified>
</cp:coreProperties>
</file>